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ordje.jovanovic\Documents\FAJLOVI\ZZN\2024\ZZN - zamena santinela\v1\"/>
    </mc:Choice>
  </mc:AlternateContent>
  <xr:revisionPtr revIDLastSave="0" documentId="13_ncr:1_{07EE81C9-7722-405F-8432-ADF4309C2C8E}" xr6:coauthVersionLast="47" xr6:coauthVersionMax="47" xr10:uidLastSave="{00000000-0000-0000-0000-000000000000}"/>
  <bookViews>
    <workbookView xWindow="-15870" yWindow="1275" windowWidth="14790" windowHeight="14040" xr2:uid="{D1444228-4F9D-4472-BF61-4D2049B0D257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0" i="1" s="1"/>
</calcChain>
</file>

<file path=xl/sharedStrings.xml><?xml version="1.0" encoding="utf-8"?>
<sst xmlns="http://schemas.openxmlformats.org/spreadsheetml/2006/main" count="20" uniqueCount="20">
  <si>
    <t>количина</t>
  </si>
  <si>
    <t>Опис позиције</t>
  </si>
  <si>
    <t>јединица мере</t>
  </si>
  <si>
    <t>р.бр</t>
  </si>
  <si>
    <t>ПДВ</t>
  </si>
  <si>
    <t>УКУПНО (у РСД, са ПДВ-ом)</t>
  </si>
  <si>
    <t>УКУПНО (у РСД, без ПДВ-а)</t>
  </si>
  <si>
    <t>Замена термофлуида са инхибитором Сантинел
Објекти РТСа у Кошутњаку, Кнеза Вишеслава 88
Наручилац: РТС, Таковска 10</t>
  </si>
  <si>
    <t xml:space="preserve">
Oдношење старог замењеног термофлуида извађеног из инсталације у складу са Законском регулативом.</t>
  </si>
  <si>
    <t>комплет</t>
  </si>
  <si>
    <t xml:space="preserve">јединична цена </t>
  </si>
  <si>
    <t xml:space="preserve">Укупна цена </t>
  </si>
  <si>
    <t>Назив:</t>
  </si>
  <si>
    <t>Седиште:</t>
  </si>
  <si>
    <t>Контакт:</t>
  </si>
  <si>
    <t>Датум понуде:</t>
  </si>
  <si>
    <t>Важење понуде:</t>
  </si>
  <si>
    <t>Информације о понуђачу</t>
  </si>
  <si>
    <t>литара</t>
  </si>
  <si>
    <r>
      <t xml:space="preserve">Набавка материјала, испорука и замена термофлуида са инхибитором, произвођач </t>
    </r>
    <r>
      <rPr>
        <b/>
        <sz val="12"/>
        <rFont val="Calibri"/>
        <family val="2"/>
        <charset val="238"/>
        <scheme val="minor"/>
      </rPr>
      <t>Sentinel тип Х 500</t>
    </r>
    <r>
      <rPr>
        <sz val="12"/>
        <rFont val="Calibri"/>
        <family val="2"/>
        <charset val="238"/>
        <scheme val="minor"/>
      </rPr>
      <t>, за заштиту од ниских температура, корозије и каменца, примарног котловског круга до -20 степени целзијуса. Укупна запремина:</t>
    </r>
    <r>
      <rPr>
        <b/>
        <sz val="12"/>
        <rFont val="Calibri"/>
        <family val="2"/>
        <charset val="238"/>
        <scheme val="minor"/>
      </rPr>
      <t xml:space="preserve"> Vuk = 330 lit, односно 130 lit термофлуида Х500 што је 40% смеше </t>
    </r>
    <r>
      <rPr>
        <sz val="12"/>
        <rFont val="Calibri"/>
        <family val="2"/>
        <charset val="238"/>
        <scheme val="minor"/>
      </rPr>
      <t>+ 60% (200 lit) деминерализоване водр.
Наведени термофлуид препоручен је од произвођача и намењен је за укупно 5 кондензационих гасних блокова. Уређају су монтирани на објекту Производног центра: 3 блока (сваки од 6 уређаја ecoBLOCK 720 са модулом VU INT 1206/5-5, укупне топлотне снаге 2016kW) и 2 блока на објекту Сценска реализација, (котао 1 састављен од 5 уређаја ecoBLOCK 600 са модулом VU INT 1206/5-5; котао 2 састављен од 5 уређаја ecoBLOCK 500 са модулом VU INT 1006/5-5; укупне снаге 1025kW).
Сваки кондензациони гасни блок повезан је преко измењивача топлоте. Инсталирани су ламеларни плочасти измењивачи производ "Vaillant", тип PHE C 720-170, са карактеристикама: Примар- 90/67 oC, Секундар – 60/80 oC, Максимални топлотни капацитет 720kW, Пад притиска Примар: 11,88kPа, Пад притиска Секундар: 13,525kPа, Коефицијент преноса топлоте примар на секундар 4501/3920 W/m2K, површина ламела 21.84m2, Прикључци DN80 PN6.
У цену урачунати употребу специјалистичког алата, пумпе, канистера и остало, у складу са правилима струке и еколошким одредницама.
Обрачун по литри замењеног флуида у назначеној размери.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</si>
</sst>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5" xfId="0" applyBorder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2" fillId="4" borderId="13" xfId="0" applyFont="1" applyFill="1" applyBorder="1"/>
    <xf numFmtId="0" fontId="0" fillId="5" borderId="16" xfId="0" applyFill="1" applyBorder="1"/>
    <xf numFmtId="0" fontId="0" fillId="5" borderId="4" xfId="0" applyFill="1" applyBorder="1"/>
    <xf numFmtId="0" fontId="0" fillId="0" borderId="2" xfId="0" applyBorder="1"/>
    <xf numFmtId="0" fontId="0" fillId="0" borderId="34" xfId="0" applyBorder="1"/>
    <xf numFmtId="0" fontId="0" fillId="0" borderId="25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0" fontId="2" fillId="4" borderId="14" xfId="0" applyFont="1" applyFill="1" applyBorder="1" applyAlignment="1">
      <alignment horizontal="right"/>
    </xf>
    <xf numFmtId="0" fontId="0" fillId="5" borderId="20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0" fontId="0" fillId="5" borderId="21" xfId="0" applyFill="1" applyBorder="1" applyAlignment="1">
      <alignment horizontal="right"/>
    </xf>
    <xf numFmtId="0" fontId="0" fillId="5" borderId="17" xfId="0" applyFill="1" applyBorder="1" applyAlignment="1">
      <alignment horizontal="right"/>
    </xf>
    <xf numFmtId="0" fontId="0" fillId="5" borderId="18" xfId="0" applyFill="1" applyBorder="1" applyAlignment="1">
      <alignment horizontal="right"/>
    </xf>
    <xf numFmtId="0" fontId="0" fillId="5" borderId="19" xfId="0" applyFill="1" applyBorder="1" applyAlignment="1">
      <alignment horizontal="righ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46354-780B-4D56-B50F-3DA7EA80B89B}">
  <dimension ref="A1:F19"/>
  <sheetViews>
    <sheetView tabSelected="1" topLeftCell="A4" workbookViewId="0">
      <selection activeCell="B4" sqref="B4"/>
    </sheetView>
  </sheetViews>
  <sheetFormatPr defaultRowHeight="15" x14ac:dyDescent="0.25"/>
  <cols>
    <col min="2" max="2" width="72.85546875" customWidth="1"/>
    <col min="3" max="3" width="10.7109375" customWidth="1"/>
    <col min="4" max="4" width="11" customWidth="1"/>
    <col min="5" max="5" width="13.28515625" customWidth="1"/>
    <col min="6" max="6" width="13.42578125" customWidth="1"/>
  </cols>
  <sheetData>
    <row r="1" spans="1:6" ht="63.75" customHeight="1" thickBot="1" x14ac:dyDescent="0.3">
      <c r="A1" s="30" t="s">
        <v>7</v>
      </c>
      <c r="B1" s="31"/>
      <c r="C1" s="31"/>
      <c r="D1" s="31"/>
      <c r="E1" s="31"/>
      <c r="F1" s="32"/>
    </row>
    <row r="2" spans="1:6" ht="30.75" thickBot="1" x14ac:dyDescent="0.3">
      <c r="A2" s="5" t="s">
        <v>3</v>
      </c>
      <c r="B2" s="6" t="s">
        <v>1</v>
      </c>
      <c r="C2" s="6" t="s">
        <v>2</v>
      </c>
      <c r="D2" s="6" t="s">
        <v>0</v>
      </c>
      <c r="E2" s="13" t="s">
        <v>10</v>
      </c>
      <c r="F2" s="7" t="s">
        <v>11</v>
      </c>
    </row>
    <row r="3" spans="1:6" s="1" customFormat="1" ht="12.75" x14ac:dyDescent="0.25">
      <c r="A3" s="2">
        <v>1</v>
      </c>
      <c r="B3" s="8">
        <v>2</v>
      </c>
      <c r="C3" s="8">
        <v>3</v>
      </c>
      <c r="D3" s="8">
        <v>4</v>
      </c>
      <c r="E3" s="14">
        <v>6</v>
      </c>
      <c r="F3" s="3">
        <v>7</v>
      </c>
    </row>
    <row r="4" spans="1:6" ht="409.5" x14ac:dyDescent="0.25">
      <c r="A4" s="9">
        <v>1</v>
      </c>
      <c r="B4" s="50" t="s">
        <v>19</v>
      </c>
      <c r="C4" s="11" t="s">
        <v>18</v>
      </c>
      <c r="D4" s="11">
        <v>1150</v>
      </c>
      <c r="E4" s="15"/>
      <c r="F4" s="12"/>
    </row>
    <row r="5" spans="1:6" ht="47.25" x14ac:dyDescent="0.25">
      <c r="A5" s="9">
        <v>2</v>
      </c>
      <c r="B5" s="10" t="s">
        <v>8</v>
      </c>
      <c r="C5" s="11" t="s">
        <v>9</v>
      </c>
      <c r="D5" s="11">
        <v>1</v>
      </c>
      <c r="E5" s="15"/>
      <c r="F5" s="12"/>
    </row>
    <row r="6" spans="1:6" ht="16.5" thickBot="1" x14ac:dyDescent="0.3">
      <c r="A6" s="9"/>
      <c r="B6" s="10"/>
      <c r="C6" s="11"/>
      <c r="D6" s="11"/>
      <c r="E6" s="15"/>
      <c r="F6" s="12"/>
    </row>
    <row r="7" spans="1:6" ht="15.75" thickBot="1" x14ac:dyDescent="0.3">
      <c r="A7" s="42"/>
      <c r="B7" s="43"/>
      <c r="C7" s="43"/>
      <c r="D7" s="43"/>
      <c r="E7" s="44"/>
      <c r="F7" s="4"/>
    </row>
    <row r="8" spans="1:6" ht="27" customHeight="1" thickBot="1" x14ac:dyDescent="0.3">
      <c r="A8" s="21"/>
      <c r="B8" s="21"/>
      <c r="C8" s="33" t="s">
        <v>6</v>
      </c>
      <c r="D8" s="34"/>
      <c r="E8" s="35"/>
      <c r="F8" s="16">
        <f>SUM(F4:F7)</f>
        <v>0</v>
      </c>
    </row>
    <row r="9" spans="1:6" x14ac:dyDescent="0.25">
      <c r="C9" s="36" t="s">
        <v>4</v>
      </c>
      <c r="D9" s="37"/>
      <c r="E9" s="38"/>
      <c r="F9" s="17"/>
    </row>
    <row r="10" spans="1:6" ht="15.75" thickBot="1" x14ac:dyDescent="0.3">
      <c r="C10" s="39" t="s">
        <v>5</v>
      </c>
      <c r="D10" s="40"/>
      <c r="E10" s="41"/>
      <c r="F10" s="18">
        <f>F8+F9</f>
        <v>0</v>
      </c>
    </row>
    <row r="12" spans="1:6" ht="15.75" thickBot="1" x14ac:dyDescent="0.3"/>
    <row r="13" spans="1:6" ht="30" customHeight="1" x14ac:dyDescent="0.25">
      <c r="A13" s="22"/>
      <c r="B13" s="45" t="s">
        <v>17</v>
      </c>
      <c r="C13" s="46"/>
      <c r="D13" s="46"/>
      <c r="E13" s="46"/>
      <c r="F13" s="47"/>
    </row>
    <row r="14" spans="1:6" x14ac:dyDescent="0.25">
      <c r="A14" s="23"/>
      <c r="B14" s="19" t="s">
        <v>12</v>
      </c>
      <c r="C14" s="48"/>
      <c r="D14" s="48"/>
      <c r="E14" s="48"/>
      <c r="F14" s="49"/>
    </row>
    <row r="15" spans="1:6" x14ac:dyDescent="0.25">
      <c r="A15" s="23"/>
      <c r="B15" s="19" t="s">
        <v>13</v>
      </c>
      <c r="C15" s="48"/>
      <c r="D15" s="48"/>
      <c r="E15" s="48"/>
      <c r="F15" s="49"/>
    </row>
    <row r="16" spans="1:6" x14ac:dyDescent="0.25">
      <c r="A16" s="23"/>
      <c r="B16" s="19" t="s">
        <v>14</v>
      </c>
      <c r="C16" s="48"/>
      <c r="D16" s="48"/>
      <c r="E16" s="48"/>
      <c r="F16" s="49"/>
    </row>
    <row r="17" spans="1:6" ht="5.25" customHeight="1" x14ac:dyDescent="0.25">
      <c r="A17" s="23"/>
      <c r="B17" s="27"/>
      <c r="C17" s="28"/>
      <c r="D17" s="28"/>
      <c r="E17" s="28"/>
      <c r="F17" s="29"/>
    </row>
    <row r="18" spans="1:6" x14ac:dyDescent="0.25">
      <c r="A18" s="23"/>
      <c r="B18" s="19" t="s">
        <v>15</v>
      </c>
      <c r="C18" s="48"/>
      <c r="D18" s="48"/>
      <c r="E18" s="48"/>
      <c r="F18" s="49"/>
    </row>
    <row r="19" spans="1:6" ht="15.75" thickBot="1" x14ac:dyDescent="0.3">
      <c r="A19" s="24"/>
      <c r="B19" s="20" t="s">
        <v>16</v>
      </c>
      <c r="C19" s="25"/>
      <c r="D19" s="25"/>
      <c r="E19" s="25"/>
      <c r="F19" s="26"/>
    </row>
  </sheetData>
  <mergeCells count="12">
    <mergeCell ref="C19:F19"/>
    <mergeCell ref="B17:F17"/>
    <mergeCell ref="A1:F1"/>
    <mergeCell ref="C8:E8"/>
    <mergeCell ref="C9:E9"/>
    <mergeCell ref="C10:E10"/>
    <mergeCell ref="A7:E7"/>
    <mergeCell ref="B13:F13"/>
    <mergeCell ref="C18:F18"/>
    <mergeCell ref="C14:F14"/>
    <mergeCell ref="C15:F15"/>
    <mergeCell ref="C16:F16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Djordje Jovanovic</dc:creator>
  <cp:lastModifiedBy>Djordje Jovanovic </cp:lastModifiedBy>
  <dcterms:created xsi:type="dcterms:W3CDTF">2023-12-22T12:40:42Z</dcterms:created>
  <dcterms:modified xsi:type="dcterms:W3CDTF">2024-12-10T10:05:18Z</dcterms:modified>
</cp:coreProperties>
</file>